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<sst xmlns="http://schemas.openxmlformats.org/spreadsheetml/2006/main" count="67" uniqueCount="56">
  <si>
    <t>1. Оценка механизмов планирования расходов бюджетов</t>
  </si>
  <si>
    <t>Р1</t>
  </si>
  <si>
    <t>Своевременность представления реестра расходных обязательств</t>
  </si>
  <si>
    <t>Р2</t>
  </si>
  <si>
    <t>Доля бюджетных ассигнований, запланированных на реализацию муниципальных целевых программ</t>
  </si>
  <si>
    <t>2. Оценка результатов исполнения бюджета в части расходов</t>
  </si>
  <si>
    <t>Р3</t>
  </si>
  <si>
    <t>Р4</t>
  </si>
  <si>
    <t>Р5</t>
  </si>
  <si>
    <t>Уровень исполнения расходов ГРБС за счет средств местного  бюджета  (без учета субвенций и  субсидий)</t>
  </si>
  <si>
    <t xml:space="preserve">Доля объема расходов бюджета в IV квартале от среднего объема расходов за I-III кварталы (без учета субвенций и субсидий) </t>
  </si>
  <si>
    <t xml:space="preserve">Количество уведомлений о внесении изменений в бюджетную  роспись расходов и лимитов бюджетных обязательств, связанных с перемещением бюджетных ассигнований, в ходе исполнения бюджета </t>
  </si>
  <si>
    <t>Р6</t>
  </si>
  <si>
    <t>Р7</t>
  </si>
  <si>
    <t>Р8</t>
  </si>
  <si>
    <t xml:space="preserve">Своевременное составление   бюджетной росписи ГРБС к проекту бюджета  и внесение изменений в нее     </t>
  </si>
  <si>
    <t>Объем неисполненных бюджетных ассигнований на конец отчетного финансового года</t>
  </si>
  <si>
    <t xml:space="preserve">Оценка качества планирования бюджетных ассигнований          </t>
  </si>
  <si>
    <t>Р9</t>
  </si>
  <si>
    <t>Р10</t>
  </si>
  <si>
    <t>Р11</t>
  </si>
  <si>
    <t>Р12</t>
  </si>
  <si>
    <t>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</si>
  <si>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Наличие у ГРБС и подведомственных ему муниципальных учреждений просроченной кредиторской задолженности</t>
  </si>
  <si>
    <t>Соблюдение Порядка санкционирования оплаты денежных обязательств ГРБС. Доля отклонения платежных поручений по отношению к общему объему.</t>
  </si>
  <si>
    <t>Ежемесячное изменение кредиторской  задолженности ГРБС и подведомственных ему муниципальных учреждений в течение  отчетного периода</t>
  </si>
  <si>
    <t>4. Оценка состояния учета и отчетности</t>
  </si>
  <si>
    <t>Р13</t>
  </si>
  <si>
    <t>Р14</t>
  </si>
  <si>
    <t>Р15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</si>
  <si>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</si>
  <si>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Соблюдение сроков представления ГРБС годовой  бюджетной отчетности      </t>
  </si>
  <si>
    <t>Соответствие предоставленной в Финансовое управление бюджетной отчетности установленным требованиям</t>
  </si>
  <si>
    <t>Р16</t>
  </si>
  <si>
    <t>Р17</t>
  </si>
  <si>
    <t>Р18</t>
  </si>
  <si>
    <t>Наличие недостач и хищений денежных средств и  материальных ценностей</t>
  </si>
  <si>
    <t>Осуществление мероприятий внутреннего контроля</t>
  </si>
  <si>
    <t>Проведение инвентаризаций</t>
  </si>
  <si>
    <t>Управление образования</t>
  </si>
  <si>
    <t>ЗАГС</t>
  </si>
  <si>
    <t>МОНИТОРИНГ ФИНАНСОВОГО МЕНЕДЖМЕНТА ГРБС</t>
  </si>
  <si>
    <t>3.Оценка управления обязательствами в процессе исполнения бюджета</t>
  </si>
  <si>
    <t>5. Оценка организации контроля</t>
  </si>
  <si>
    <t>ИТОГОВАЯ  ОЦЕНКА</t>
  </si>
  <si>
    <t>№ п/п</t>
  </si>
  <si>
    <t>Наименование направлений оценки, показателей</t>
  </si>
  <si>
    <t>Батайская городская Дума</t>
  </si>
  <si>
    <t>Финансовое управление</t>
  </si>
  <si>
    <t>Управление культуры</t>
  </si>
  <si>
    <t>Управление жилищно-коммунального хозяйства</t>
  </si>
  <si>
    <t>Администрация города Батайска</t>
  </si>
  <si>
    <t>Контрольно-счетная палата города Батайска</t>
  </si>
  <si>
    <t>Управление по архитектуре и градостроительству</t>
  </si>
  <si>
    <t>Управление социальной защиты города</t>
  </si>
  <si>
    <t>Комитет по управлению имуществом города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</si>
</sst>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_ ;\-#,##0\ 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3" fillId="0" borderId="10" xfId="0" applyNumberFormat="1" applyFont="1" applyBorder="1" applyAlignment="1">
      <alignment wrapText="1"/>
    </xf>
    <xf numFmtId="178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2" fontId="2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22">
      <selection activeCell="F9" sqref="F9"/>
    </sheetView>
  </sheetViews>
  <sheetFormatPr defaultColWidth="9.00390625" defaultRowHeight="12.75"/>
  <cols>
    <col min="1" max="1" width="6.75390625" style="0" customWidth="1"/>
    <col min="2" max="2" width="41.00390625" style="0" customWidth="1"/>
    <col min="3" max="3" width="9.625" style="0" customWidth="1"/>
  </cols>
  <sheetData>
    <row r="1" spans="2:10" ht="19.5">
      <c r="B1" s="30" t="s">
        <v>41</v>
      </c>
      <c r="C1" s="30"/>
      <c r="D1" s="30"/>
      <c r="E1" s="30"/>
      <c r="F1" s="30"/>
      <c r="G1" s="30"/>
      <c r="H1" s="30"/>
      <c r="I1" s="30"/>
      <c r="J1" s="30"/>
    </row>
    <row r="2" spans="3:13" ht="12.75">
      <c r="C2" s="19">
        <v>901</v>
      </c>
      <c r="D2" s="19">
        <v>902</v>
      </c>
      <c r="E2" s="19">
        <v>903</v>
      </c>
      <c r="F2" s="19">
        <v>904</v>
      </c>
      <c r="G2" s="19">
        <v>906</v>
      </c>
      <c r="H2" s="19">
        <v>907</v>
      </c>
      <c r="I2" s="19">
        <v>910</v>
      </c>
      <c r="J2" s="19">
        <v>912</v>
      </c>
      <c r="K2" s="19">
        <v>913</v>
      </c>
      <c r="L2" s="28">
        <v>914</v>
      </c>
      <c r="M2" s="29">
        <v>917</v>
      </c>
    </row>
    <row r="3" spans="1:13" ht="68.25">
      <c r="A3" s="1" t="s">
        <v>45</v>
      </c>
      <c r="B3" s="2" t="s">
        <v>46</v>
      </c>
      <c r="C3" s="11" t="s">
        <v>47</v>
      </c>
      <c r="D3" s="18" t="s">
        <v>51</v>
      </c>
      <c r="E3" s="10" t="s">
        <v>52</v>
      </c>
      <c r="F3" s="10" t="s">
        <v>48</v>
      </c>
      <c r="G3" s="10" t="s">
        <v>49</v>
      </c>
      <c r="H3" s="10" t="s">
        <v>39</v>
      </c>
      <c r="I3" s="10" t="s">
        <v>50</v>
      </c>
      <c r="J3" s="10" t="s">
        <v>53</v>
      </c>
      <c r="K3" s="10" t="s">
        <v>54</v>
      </c>
      <c r="L3" s="23" t="s">
        <v>55</v>
      </c>
      <c r="M3" s="26" t="s">
        <v>40</v>
      </c>
    </row>
    <row r="4" spans="1:13" ht="15.75">
      <c r="A4" s="31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5"/>
      <c r="M4" s="26"/>
    </row>
    <row r="5" spans="1:13" ht="31.5">
      <c r="A5" s="1" t="s">
        <v>1</v>
      </c>
      <c r="B5" s="2" t="s">
        <v>2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4">
        <v>5</v>
      </c>
      <c r="M5" s="1">
        <v>5</v>
      </c>
    </row>
    <row r="6" spans="1:13" ht="52.5" customHeight="1">
      <c r="A6" s="1" t="s">
        <v>3</v>
      </c>
      <c r="B6" s="2" t="s">
        <v>4</v>
      </c>
      <c r="C6" s="24"/>
      <c r="D6" s="24"/>
      <c r="E6" s="24"/>
      <c r="F6" s="12">
        <v>5</v>
      </c>
      <c r="G6" s="1">
        <v>5</v>
      </c>
      <c r="H6" s="1">
        <v>5</v>
      </c>
      <c r="I6" s="12">
        <v>5</v>
      </c>
      <c r="J6" s="12">
        <v>5</v>
      </c>
      <c r="K6" s="12">
        <v>5</v>
      </c>
      <c r="L6" s="25">
        <v>5</v>
      </c>
      <c r="M6" s="27"/>
    </row>
    <row r="7" spans="1:13" ht="15.75">
      <c r="A7" s="31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20"/>
      <c r="M7" s="26"/>
    </row>
    <row r="8" spans="1:13" ht="51" customHeight="1">
      <c r="A8" s="1" t="s">
        <v>6</v>
      </c>
      <c r="B8" s="2" t="s">
        <v>9</v>
      </c>
      <c r="C8" s="12">
        <v>5</v>
      </c>
      <c r="D8" s="12">
        <v>5</v>
      </c>
      <c r="E8" s="12">
        <v>5</v>
      </c>
      <c r="F8" s="12">
        <v>5</v>
      </c>
      <c r="G8" s="12">
        <v>5</v>
      </c>
      <c r="H8" s="12">
        <v>5</v>
      </c>
      <c r="I8" s="12">
        <v>4</v>
      </c>
      <c r="J8" s="12">
        <v>5</v>
      </c>
      <c r="K8" s="12">
        <v>5</v>
      </c>
      <c r="L8" s="25">
        <v>5</v>
      </c>
      <c r="M8" s="12">
        <v>5</v>
      </c>
    </row>
    <row r="9" spans="1:13" ht="63">
      <c r="A9" s="1" t="s">
        <v>7</v>
      </c>
      <c r="B9" s="2" t="s">
        <v>10</v>
      </c>
      <c r="C9" s="12">
        <v>4</v>
      </c>
      <c r="D9" s="12">
        <v>3</v>
      </c>
      <c r="E9" s="12">
        <v>4</v>
      </c>
      <c r="F9" s="12">
        <v>5</v>
      </c>
      <c r="G9" s="12">
        <v>4</v>
      </c>
      <c r="H9" s="12">
        <v>4</v>
      </c>
      <c r="I9" s="12">
        <v>3</v>
      </c>
      <c r="J9" s="12">
        <v>3</v>
      </c>
      <c r="K9" s="12">
        <v>4</v>
      </c>
      <c r="L9" s="25">
        <v>4</v>
      </c>
      <c r="M9" s="12">
        <v>1</v>
      </c>
    </row>
    <row r="10" spans="1:13" ht="94.5" customHeight="1">
      <c r="A10" s="1" t="s">
        <v>8</v>
      </c>
      <c r="B10" s="2" t="s">
        <v>11</v>
      </c>
      <c r="C10" s="1">
        <v>4</v>
      </c>
      <c r="D10" s="1">
        <v>4</v>
      </c>
      <c r="E10" s="1">
        <v>5</v>
      </c>
      <c r="F10" s="1">
        <v>5</v>
      </c>
      <c r="G10" s="1">
        <v>4</v>
      </c>
      <c r="H10" s="1">
        <v>2</v>
      </c>
      <c r="I10" s="1">
        <v>2</v>
      </c>
      <c r="J10" s="1">
        <v>5</v>
      </c>
      <c r="K10" s="1">
        <v>5</v>
      </c>
      <c r="L10" s="4">
        <v>5</v>
      </c>
      <c r="M10" s="1">
        <v>5</v>
      </c>
    </row>
    <row r="11" spans="1:13" ht="47.25" customHeight="1">
      <c r="A11" s="1" t="s">
        <v>12</v>
      </c>
      <c r="B11" s="2" t="s">
        <v>15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4">
        <v>5</v>
      </c>
      <c r="M11" s="1">
        <v>5</v>
      </c>
    </row>
    <row r="12" spans="1:13" ht="51" customHeight="1">
      <c r="A12" s="4" t="s">
        <v>13</v>
      </c>
      <c r="B12" s="7" t="s">
        <v>16</v>
      </c>
      <c r="C12" s="5">
        <v>5</v>
      </c>
      <c r="D12" s="1">
        <v>3</v>
      </c>
      <c r="E12" s="1">
        <v>5</v>
      </c>
      <c r="F12" s="1">
        <v>5</v>
      </c>
      <c r="G12" s="1">
        <v>5</v>
      </c>
      <c r="H12" s="1">
        <v>4</v>
      </c>
      <c r="I12" s="1">
        <v>3</v>
      </c>
      <c r="J12" s="1">
        <v>3</v>
      </c>
      <c r="K12" s="1">
        <v>4</v>
      </c>
      <c r="L12" s="4">
        <v>4</v>
      </c>
      <c r="M12" s="1">
        <v>5</v>
      </c>
    </row>
    <row r="13" spans="1:13" ht="31.5">
      <c r="A13" s="4" t="s">
        <v>14</v>
      </c>
      <c r="B13" s="7" t="s">
        <v>17</v>
      </c>
      <c r="C13" s="5">
        <v>5</v>
      </c>
      <c r="D13" s="12">
        <v>4</v>
      </c>
      <c r="E13" s="12">
        <v>5</v>
      </c>
      <c r="F13" s="12">
        <v>5</v>
      </c>
      <c r="G13" s="1">
        <v>4</v>
      </c>
      <c r="H13" s="12">
        <v>3</v>
      </c>
      <c r="I13" s="12">
        <v>3</v>
      </c>
      <c r="J13" s="12">
        <v>4</v>
      </c>
      <c r="K13" s="1">
        <v>5</v>
      </c>
      <c r="L13" s="25">
        <v>5</v>
      </c>
      <c r="M13" s="1">
        <v>5</v>
      </c>
    </row>
    <row r="14" spans="1:13" ht="15.75">
      <c r="A14" s="31" t="s">
        <v>42</v>
      </c>
      <c r="B14" s="36"/>
      <c r="C14" s="34"/>
      <c r="D14" s="34"/>
      <c r="E14" s="34"/>
      <c r="F14" s="34"/>
      <c r="G14" s="34"/>
      <c r="H14" s="34"/>
      <c r="I14" s="34"/>
      <c r="J14" s="34"/>
      <c r="K14" s="35"/>
      <c r="L14" s="20"/>
      <c r="M14" s="26"/>
    </row>
    <row r="15" spans="1:13" ht="78.75">
      <c r="A15" s="4" t="s">
        <v>18</v>
      </c>
      <c r="B15" s="7" t="s">
        <v>22</v>
      </c>
      <c r="C15" s="5">
        <v>5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5</v>
      </c>
      <c r="K15" s="1">
        <v>5</v>
      </c>
      <c r="L15" s="4">
        <v>5</v>
      </c>
      <c r="M15" s="1">
        <v>5</v>
      </c>
    </row>
    <row r="16" spans="1:13" ht="70.5" customHeight="1">
      <c r="A16" s="4" t="s">
        <v>19</v>
      </c>
      <c r="B16" s="7" t="s">
        <v>23</v>
      </c>
      <c r="C16" s="5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4">
        <v>5</v>
      </c>
      <c r="M16" s="1">
        <v>5</v>
      </c>
    </row>
    <row r="17" spans="1:13" ht="71.25" customHeight="1">
      <c r="A17" s="4" t="s">
        <v>20</v>
      </c>
      <c r="B17" s="7" t="s">
        <v>24</v>
      </c>
      <c r="C17" s="5">
        <v>4</v>
      </c>
      <c r="D17" s="1">
        <v>4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  <c r="L17" s="4">
        <v>4</v>
      </c>
      <c r="M17" s="1">
        <v>4</v>
      </c>
    </row>
    <row r="18" spans="1:13" ht="78.75">
      <c r="A18" s="4" t="s">
        <v>21</v>
      </c>
      <c r="B18" s="7" t="s">
        <v>25</v>
      </c>
      <c r="C18" s="5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4">
        <v>5</v>
      </c>
      <c r="M18" s="1">
        <v>5</v>
      </c>
    </row>
    <row r="19" spans="1:13" ht="15.75">
      <c r="A19" s="31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3"/>
      <c r="L19" s="20"/>
      <c r="M19" s="26"/>
    </row>
    <row r="20" spans="1:13" ht="63">
      <c r="A20" s="1" t="s">
        <v>27</v>
      </c>
      <c r="B20" s="8" t="s">
        <v>30</v>
      </c>
      <c r="C20" s="1">
        <v>5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  <c r="I20" s="1">
        <v>5</v>
      </c>
      <c r="J20" s="1">
        <v>5</v>
      </c>
      <c r="K20" s="1">
        <v>5</v>
      </c>
      <c r="L20" s="4">
        <v>5</v>
      </c>
      <c r="M20" s="1">
        <v>5</v>
      </c>
    </row>
    <row r="21" spans="1:13" ht="37.5" customHeight="1">
      <c r="A21" s="4" t="s">
        <v>28</v>
      </c>
      <c r="B21" s="9" t="s">
        <v>31</v>
      </c>
      <c r="C21" s="5">
        <v>5</v>
      </c>
      <c r="D21" s="1">
        <v>5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v>5</v>
      </c>
      <c r="L21" s="4">
        <v>5</v>
      </c>
      <c r="M21" s="1">
        <v>5</v>
      </c>
    </row>
    <row r="22" spans="1:13" ht="52.5" customHeight="1">
      <c r="A22" s="4" t="s">
        <v>29</v>
      </c>
      <c r="B22" s="7" t="s">
        <v>32</v>
      </c>
      <c r="C22" s="5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4">
        <v>0</v>
      </c>
      <c r="M22" s="1">
        <v>0</v>
      </c>
    </row>
    <row r="23" spans="1:13" ht="15.75">
      <c r="A23" s="31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3"/>
      <c r="L23" s="20"/>
      <c r="M23" s="26"/>
    </row>
    <row r="24" spans="1:13" ht="35.25" customHeight="1">
      <c r="A24" s="1" t="s">
        <v>33</v>
      </c>
      <c r="B24" s="3" t="s">
        <v>36</v>
      </c>
      <c r="C24" s="1">
        <v>5</v>
      </c>
      <c r="D24" s="1">
        <v>5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  <c r="J24" s="1">
        <v>5</v>
      </c>
      <c r="K24" s="1">
        <v>5</v>
      </c>
      <c r="L24" s="4">
        <v>5</v>
      </c>
      <c r="M24" s="1">
        <v>5</v>
      </c>
    </row>
    <row r="25" spans="1:13" ht="31.5">
      <c r="A25" s="4" t="s">
        <v>34</v>
      </c>
      <c r="B25" s="7" t="s">
        <v>37</v>
      </c>
      <c r="C25" s="5">
        <v>5</v>
      </c>
      <c r="D25" s="1">
        <v>5</v>
      </c>
      <c r="E25" s="12">
        <v>5</v>
      </c>
      <c r="F25" s="1">
        <v>5</v>
      </c>
      <c r="G25" s="1">
        <v>5</v>
      </c>
      <c r="H25" s="1">
        <v>5</v>
      </c>
      <c r="I25" s="1">
        <v>5</v>
      </c>
      <c r="J25" s="12">
        <v>5</v>
      </c>
      <c r="K25" s="1">
        <v>5</v>
      </c>
      <c r="L25" s="25">
        <v>5</v>
      </c>
      <c r="M25" s="1">
        <v>5</v>
      </c>
    </row>
    <row r="26" spans="1:13" ht="15.75">
      <c r="A26" s="4" t="s">
        <v>35</v>
      </c>
      <c r="B26" s="7" t="s">
        <v>38</v>
      </c>
      <c r="C26" s="5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>
        <v>5</v>
      </c>
      <c r="J26" s="1">
        <v>5</v>
      </c>
      <c r="K26" s="1">
        <v>5</v>
      </c>
      <c r="L26" s="4">
        <v>5</v>
      </c>
      <c r="M26" s="1">
        <v>5</v>
      </c>
    </row>
    <row r="27" spans="1:13" ht="15.75">
      <c r="A27" s="1"/>
      <c r="B27" s="6" t="s">
        <v>44</v>
      </c>
      <c r="C27" s="16">
        <f>C28/85*5</f>
        <v>4.529411764705882</v>
      </c>
      <c r="D27" s="16">
        <f>D28/85*5</f>
        <v>4.294117647058823</v>
      </c>
      <c r="E27" s="16">
        <f>E28/85*5</f>
        <v>4.588235294117647</v>
      </c>
      <c r="F27" s="16">
        <f aca="true" t="shared" si="0" ref="F27:L27">F28/90*5</f>
        <v>4.666666666666667</v>
      </c>
      <c r="G27" s="16">
        <f t="shared" si="0"/>
        <v>4.5</v>
      </c>
      <c r="H27" s="16">
        <f t="shared" si="0"/>
        <v>4.277777777777778</v>
      </c>
      <c r="I27" s="16">
        <f t="shared" si="0"/>
        <v>4.111111111111111</v>
      </c>
      <c r="J27" s="16">
        <f t="shared" si="0"/>
        <v>4.388888888888889</v>
      </c>
      <c r="K27" s="16">
        <f t="shared" si="0"/>
        <v>4.555555555555555</v>
      </c>
      <c r="L27" s="21">
        <f t="shared" si="0"/>
        <v>4.555555555555555</v>
      </c>
      <c r="M27" s="16">
        <f>M28/85*5</f>
        <v>4.411764705882353</v>
      </c>
    </row>
    <row r="28" spans="2:13" ht="12.75">
      <c r="B28" s="14"/>
      <c r="C28" s="15">
        <f aca="true" t="shared" si="1" ref="C28:M28">C5+C6+C8+C9+C10+C11+C12+C13+C15+C16+C17+C18+C20+C21+C22+C24+C25+C26</f>
        <v>77</v>
      </c>
      <c r="D28" s="15">
        <f>D5+D6+D8+D9+D10+D11+D12+D13+D15+D16+D17+D18+D20+D21+D22+D24+D25+D26</f>
        <v>73</v>
      </c>
      <c r="E28" s="15">
        <f t="shared" si="1"/>
        <v>78</v>
      </c>
      <c r="F28" s="15">
        <f t="shared" si="1"/>
        <v>84</v>
      </c>
      <c r="G28" s="15">
        <f t="shared" si="1"/>
        <v>81</v>
      </c>
      <c r="H28" s="15">
        <f t="shared" si="1"/>
        <v>77</v>
      </c>
      <c r="I28" s="15">
        <f t="shared" si="1"/>
        <v>74</v>
      </c>
      <c r="J28" s="15">
        <f t="shared" si="1"/>
        <v>79</v>
      </c>
      <c r="K28" s="15">
        <f t="shared" si="1"/>
        <v>82</v>
      </c>
      <c r="L28" s="22">
        <f t="shared" si="1"/>
        <v>82</v>
      </c>
      <c r="M28" s="15">
        <f t="shared" si="1"/>
        <v>75</v>
      </c>
    </row>
    <row r="29" spans="3:13" ht="12.75">
      <c r="C29" s="13"/>
      <c r="D29" s="13"/>
      <c r="E29" s="13"/>
      <c r="F29" s="13"/>
      <c r="G29" s="13"/>
      <c r="H29" s="13"/>
      <c r="I29" s="13"/>
      <c r="J29" s="13"/>
      <c r="K29" s="13"/>
      <c r="M29" s="26"/>
    </row>
    <row r="30" spans="3:13" ht="67.5">
      <c r="C30" s="11" t="s">
        <v>47</v>
      </c>
      <c r="D30" s="18" t="s">
        <v>51</v>
      </c>
      <c r="E30" s="10" t="s">
        <v>52</v>
      </c>
      <c r="F30" s="10" t="s">
        <v>48</v>
      </c>
      <c r="G30" s="10" t="s">
        <v>49</v>
      </c>
      <c r="H30" s="10" t="s">
        <v>39</v>
      </c>
      <c r="I30" s="10" t="s">
        <v>50</v>
      </c>
      <c r="J30" s="10" t="s">
        <v>53</v>
      </c>
      <c r="K30" s="10" t="s">
        <v>54</v>
      </c>
      <c r="L30" s="23" t="s">
        <v>55</v>
      </c>
      <c r="M30" s="26" t="s">
        <v>40</v>
      </c>
    </row>
    <row r="31" spans="3:11" ht="12.75">
      <c r="C31" s="17"/>
      <c r="D31" s="17"/>
      <c r="E31" s="17"/>
      <c r="F31" s="17"/>
      <c r="G31" s="17"/>
      <c r="H31" s="17"/>
      <c r="I31" s="17"/>
      <c r="J31" s="17"/>
      <c r="K31" s="17"/>
    </row>
  </sheetData>
  <sheetProtection/>
  <mergeCells count="6">
    <mergeCell ref="B1:J1"/>
    <mergeCell ref="A23:K23"/>
    <mergeCell ref="A4:K4"/>
    <mergeCell ref="A7:K7"/>
    <mergeCell ref="A14:K14"/>
    <mergeCell ref="A19:K19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Инесса</dc:creator>
  <cp:keywords/>
  <dc:description/>
  <cp:lastModifiedBy>Жарова</cp:lastModifiedBy>
  <cp:lastPrinted>2021-02-09T12:52:52Z</cp:lastPrinted>
  <dcterms:created xsi:type="dcterms:W3CDTF">2013-03-12T12:26:52Z</dcterms:created>
  <dcterms:modified xsi:type="dcterms:W3CDTF">2023-02-07T11:03:22Z</dcterms:modified>
  <cp:category/>
  <cp:version/>
  <cp:contentType/>
  <cp:contentStatus/>
</cp:coreProperties>
</file>